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dhu\Maninder Si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F16" i="1"/>
  <c r="E18" i="1" l="1"/>
  <c r="E20" i="1" s="1"/>
  <c r="F21" i="1" s="1"/>
  <c r="F26" i="1" s="1"/>
  <c r="H33" i="1"/>
  <c r="H34" i="1" s="1"/>
  <c r="H18" i="1" l="1"/>
  <c r="I26" i="1" s="1"/>
  <c r="H20" i="1" l="1"/>
  <c r="I21" i="1" s="1"/>
  <c r="H23" i="1" l="1"/>
  <c r="I24" i="1" s="1"/>
</calcChain>
</file>

<file path=xl/sharedStrings.xml><?xml version="1.0" encoding="utf-8"?>
<sst xmlns="http://schemas.openxmlformats.org/spreadsheetml/2006/main" count="39" uniqueCount="28">
  <si>
    <t>Complete All Entries in Tally</t>
  </si>
  <si>
    <t>Open P&amp;L A/C,Check Profit</t>
  </si>
  <si>
    <t>Calcuate Dep as per IT Act</t>
  </si>
  <si>
    <t>Pass Entry in Tally</t>
  </si>
  <si>
    <t>Dep Dr</t>
  </si>
  <si>
    <t>To Asset</t>
  </si>
  <si>
    <t>Calcuate Dep as per Co Act</t>
  </si>
  <si>
    <t>To Acc Dep</t>
  </si>
  <si>
    <t>Calculate Tax @ 30%</t>
  </si>
  <si>
    <t>Profit After Tax</t>
  </si>
  <si>
    <t>Profit as per tally</t>
  </si>
  <si>
    <t>Dep as per Co Act</t>
  </si>
  <si>
    <t>Dep as per IT Act</t>
  </si>
  <si>
    <t>Taxable Profit</t>
  </si>
  <si>
    <t>Tax 30%</t>
  </si>
  <si>
    <t>To Prov for tax</t>
  </si>
  <si>
    <t>Prov for tax</t>
  </si>
  <si>
    <t>To Bank</t>
  </si>
  <si>
    <t>Drawings</t>
  </si>
  <si>
    <t>Tax Exp Dr</t>
  </si>
  <si>
    <t>Non Company</t>
  </si>
  <si>
    <t>Company</t>
  </si>
  <si>
    <t>(Pvt Ltd,Ltd)</t>
  </si>
  <si>
    <t>(Partnership/Propritorship)</t>
  </si>
  <si>
    <t>Working Note format for tax</t>
  </si>
  <si>
    <t>Particular</t>
  </si>
  <si>
    <t>Amount</t>
  </si>
  <si>
    <t>Calculate Tax @ 30%   (from working 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</si>
</sst>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scheme val="minor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12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0" borderId="24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/>
    <xf numFmtId="0" fontId="0" fillId="0" borderId="2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Fill="1" applyBorder="1"/>
    <xf numFmtId="0" fontId="1" fillId="0" borderId="5" xfId="0" applyFont="1" applyFill="1" applyBorder="1"/>
    <xf numFmtId="0" fontId="2" fillId="0" borderId="5" xfId="0" applyFont="1" applyFill="1" applyBorder="1"/>
    <xf numFmtId="0" fontId="0" fillId="0" borderId="7" xfId="0" applyFill="1" applyBorder="1"/>
    <xf numFmtId="0" fontId="0" fillId="0" borderId="1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/>
    <xf numFmtId="0" fontId="0" fillId="0" borderId="18" xfId="0" applyFill="1" applyBorder="1" applyAlignment="1">
      <alignment horizontal="center"/>
    </xf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0" fillId="0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6"/>
  <sheetViews>
    <sheetView tabSelected="1" workbookViewId="0">
      <selection activeCell="N14" sqref="N14"/>
    </sheetView>
  </sheetViews>
  <sheetFormatPr defaultRowHeight="15" x14ac:dyDescent="0.25"/>
  <cols>
    <col min="4" max="4" width="33.85546875" customWidth="1"/>
    <col min="5" max="5" width="7.140625" style="1" customWidth="1"/>
    <col min="6" max="6" width="6.85546875" style="1" customWidth="1"/>
    <col min="7" max="7" width="37.5703125" customWidth="1"/>
    <col min="8" max="8" width="8" customWidth="1"/>
    <col min="9" max="9" width="8.85546875" customWidth="1"/>
  </cols>
  <sheetData>
    <row r="1" spans="4:9" ht="15.75" thickBot="1" x14ac:dyDescent="0.3">
      <c r="D1" s="13"/>
      <c r="E1" s="14"/>
      <c r="F1" s="14"/>
      <c r="G1" s="13"/>
      <c r="H1" s="13"/>
      <c r="I1" s="13"/>
    </row>
    <row r="2" spans="4:9" ht="27" thickBot="1" x14ac:dyDescent="0.45">
      <c r="D2" s="10" t="s">
        <v>20</v>
      </c>
      <c r="E2" s="11"/>
      <c r="F2" s="12"/>
      <c r="G2" s="10" t="s">
        <v>21</v>
      </c>
      <c r="H2" s="11"/>
      <c r="I2" s="12"/>
    </row>
    <row r="3" spans="4:9" ht="15.75" thickBot="1" x14ac:dyDescent="0.3">
      <c r="D3" s="15" t="s">
        <v>23</v>
      </c>
      <c r="E3" s="16"/>
      <c r="F3" s="17"/>
      <c r="G3" s="15" t="s">
        <v>22</v>
      </c>
      <c r="H3" s="16"/>
      <c r="I3" s="17"/>
    </row>
    <row r="4" spans="4:9" ht="15.75" thickBot="1" x14ac:dyDescent="0.3">
      <c r="D4" s="4" t="s">
        <v>0</v>
      </c>
      <c r="E4" s="8" t="s">
        <v>26</v>
      </c>
      <c r="F4" s="9"/>
      <c r="G4" s="4" t="s">
        <v>0</v>
      </c>
      <c r="H4" s="8" t="s">
        <v>26</v>
      </c>
      <c r="I4" s="9"/>
    </row>
    <row r="5" spans="4:9" x14ac:dyDescent="0.25">
      <c r="D5" s="18"/>
      <c r="E5" s="19"/>
      <c r="F5" s="20"/>
      <c r="G5" s="18"/>
      <c r="H5" s="19"/>
      <c r="I5" s="20"/>
    </row>
    <row r="6" spans="4:9" x14ac:dyDescent="0.25">
      <c r="D6" s="21" t="s">
        <v>1</v>
      </c>
      <c r="E6" s="22">
        <v>100000</v>
      </c>
      <c r="F6" s="23"/>
      <c r="G6" s="21" t="s">
        <v>1</v>
      </c>
      <c r="H6" s="22">
        <v>100000</v>
      </c>
      <c r="I6" s="23"/>
    </row>
    <row r="7" spans="4:9" x14ac:dyDescent="0.25">
      <c r="D7" s="21"/>
      <c r="E7" s="22"/>
      <c r="F7" s="23"/>
      <c r="G7" s="21"/>
      <c r="H7" s="22"/>
      <c r="I7" s="23"/>
    </row>
    <row r="8" spans="4:9" x14ac:dyDescent="0.25">
      <c r="D8" s="21" t="s">
        <v>2</v>
      </c>
      <c r="E8" s="22">
        <v>30000</v>
      </c>
      <c r="F8" s="23"/>
      <c r="G8" s="21" t="s">
        <v>2</v>
      </c>
      <c r="H8" s="22">
        <v>30000</v>
      </c>
      <c r="I8" s="23"/>
    </row>
    <row r="9" spans="4:9" x14ac:dyDescent="0.25">
      <c r="D9" s="21"/>
      <c r="E9" s="22"/>
      <c r="F9" s="23"/>
      <c r="G9" s="21" t="s">
        <v>6</v>
      </c>
      <c r="H9" s="22">
        <v>20000</v>
      </c>
      <c r="I9" s="23"/>
    </row>
    <row r="10" spans="4:9" ht="15.75" thickBot="1" x14ac:dyDescent="0.3">
      <c r="D10" s="24"/>
      <c r="E10" s="25"/>
      <c r="F10" s="26"/>
      <c r="G10" s="24"/>
      <c r="H10" s="25"/>
      <c r="I10" s="26"/>
    </row>
    <row r="11" spans="4:9" ht="15.75" thickBot="1" x14ac:dyDescent="0.3">
      <c r="D11" s="27" t="s">
        <v>3</v>
      </c>
      <c r="E11" s="28"/>
      <c r="F11" s="29"/>
      <c r="G11" s="27" t="s">
        <v>3</v>
      </c>
      <c r="H11" s="28"/>
      <c r="I11" s="29"/>
    </row>
    <row r="12" spans="4:9" x14ac:dyDescent="0.25">
      <c r="D12" s="30"/>
      <c r="E12" s="31"/>
      <c r="F12" s="32"/>
      <c r="G12" s="18"/>
      <c r="H12" s="19"/>
      <c r="I12" s="20"/>
    </row>
    <row r="13" spans="4:9" x14ac:dyDescent="0.25">
      <c r="D13" s="21" t="s">
        <v>4</v>
      </c>
      <c r="E13" s="22">
        <v>30000</v>
      </c>
      <c r="F13" s="23"/>
      <c r="G13" s="21" t="s">
        <v>4</v>
      </c>
      <c r="H13" s="22">
        <v>20000</v>
      </c>
      <c r="I13" s="23"/>
    </row>
    <row r="14" spans="4:9" x14ac:dyDescent="0.25">
      <c r="D14" s="21" t="s">
        <v>5</v>
      </c>
      <c r="E14" s="22"/>
      <c r="F14" s="23">
        <v>30000</v>
      </c>
      <c r="G14" s="21" t="s">
        <v>7</v>
      </c>
      <c r="H14" s="22"/>
      <c r="I14" s="23">
        <v>20000</v>
      </c>
    </row>
    <row r="15" spans="4:9" x14ac:dyDescent="0.25">
      <c r="D15" s="21"/>
      <c r="E15" s="22"/>
      <c r="F15" s="23"/>
      <c r="G15" s="21"/>
      <c r="H15" s="22"/>
      <c r="I15" s="23"/>
    </row>
    <row r="16" spans="4:9" x14ac:dyDescent="0.25">
      <c r="D16" s="21" t="s">
        <v>1</v>
      </c>
      <c r="E16" s="33"/>
      <c r="F16" s="23">
        <f>100000-30000</f>
        <v>70000</v>
      </c>
      <c r="G16" s="21" t="s">
        <v>1</v>
      </c>
      <c r="H16" s="22">
        <v>80000</v>
      </c>
      <c r="I16" s="23"/>
    </row>
    <row r="17" spans="4:9" x14ac:dyDescent="0.25">
      <c r="D17" s="21"/>
      <c r="E17" s="22"/>
      <c r="F17" s="23"/>
      <c r="G17" s="21"/>
      <c r="H17" s="22"/>
      <c r="I17" s="23"/>
    </row>
    <row r="18" spans="4:9" x14ac:dyDescent="0.25">
      <c r="D18" s="34" t="s">
        <v>8</v>
      </c>
      <c r="E18" s="22">
        <f>F16*30%</f>
        <v>21000</v>
      </c>
      <c r="F18" s="23"/>
      <c r="G18" s="35" t="s">
        <v>27</v>
      </c>
      <c r="H18" s="22">
        <f>H34</f>
        <v>21000</v>
      </c>
      <c r="I18" s="23"/>
    </row>
    <row r="19" spans="4:9" x14ac:dyDescent="0.25">
      <c r="D19" s="34"/>
      <c r="E19" s="22"/>
      <c r="F19" s="23"/>
      <c r="G19" s="35"/>
      <c r="H19" s="22"/>
      <c r="I19" s="23"/>
    </row>
    <row r="20" spans="4:9" x14ac:dyDescent="0.25">
      <c r="D20" s="36" t="s">
        <v>18</v>
      </c>
      <c r="E20" s="22">
        <f>E18</f>
        <v>21000</v>
      </c>
      <c r="F20" s="23"/>
      <c r="G20" s="36" t="s">
        <v>19</v>
      </c>
      <c r="H20" s="22">
        <f>H18</f>
        <v>21000</v>
      </c>
      <c r="I20" s="23"/>
    </row>
    <row r="21" spans="4:9" x14ac:dyDescent="0.25">
      <c r="D21" s="36" t="s">
        <v>17</v>
      </c>
      <c r="E21" s="22"/>
      <c r="F21" s="23">
        <f>E20</f>
        <v>21000</v>
      </c>
      <c r="G21" s="36" t="s">
        <v>15</v>
      </c>
      <c r="H21" s="22"/>
      <c r="I21" s="23">
        <f>H20</f>
        <v>21000</v>
      </c>
    </row>
    <row r="22" spans="4:9" x14ac:dyDescent="0.25">
      <c r="D22" s="35"/>
      <c r="E22" s="22"/>
      <c r="F22" s="23"/>
      <c r="G22" s="36"/>
      <c r="H22" s="22"/>
      <c r="I22" s="23"/>
    </row>
    <row r="23" spans="4:9" x14ac:dyDescent="0.25">
      <c r="D23" s="21"/>
      <c r="E23" s="22"/>
      <c r="F23" s="23"/>
      <c r="G23" s="36" t="s">
        <v>16</v>
      </c>
      <c r="H23" s="22">
        <f>H20</f>
        <v>21000</v>
      </c>
      <c r="I23" s="23"/>
    </row>
    <row r="24" spans="4:9" x14ac:dyDescent="0.25">
      <c r="D24" s="21"/>
      <c r="E24" s="22"/>
      <c r="F24" s="23"/>
      <c r="G24" s="36" t="s">
        <v>17</v>
      </c>
      <c r="H24" s="22"/>
      <c r="I24" s="23">
        <f>H23</f>
        <v>21000</v>
      </c>
    </row>
    <row r="25" spans="4:9" x14ac:dyDescent="0.25">
      <c r="D25" s="21"/>
      <c r="E25" s="22"/>
      <c r="F25" s="23"/>
      <c r="G25" s="35"/>
      <c r="H25" s="22"/>
      <c r="I25" s="23"/>
    </row>
    <row r="26" spans="4:9" ht="15.75" thickBot="1" x14ac:dyDescent="0.3">
      <c r="D26" s="37" t="s">
        <v>9</v>
      </c>
      <c r="E26" s="38"/>
      <c r="F26" s="39">
        <f>F16-F21</f>
        <v>49000</v>
      </c>
      <c r="G26" s="37" t="s">
        <v>9</v>
      </c>
      <c r="H26" s="38"/>
      <c r="I26" s="39">
        <f>H16-H18</f>
        <v>59000</v>
      </c>
    </row>
    <row r="27" spans="4:9" x14ac:dyDescent="0.25">
      <c r="D27" s="5"/>
      <c r="E27" s="6"/>
      <c r="F27" s="6"/>
      <c r="G27" s="5"/>
      <c r="H27" s="5"/>
      <c r="I27" s="5"/>
    </row>
    <row r="28" spans="4:9" ht="15.75" thickBot="1" x14ac:dyDescent="0.3">
      <c r="D28" s="5"/>
      <c r="E28" s="6"/>
      <c r="F28" s="6"/>
      <c r="G28" s="7" t="s">
        <v>24</v>
      </c>
      <c r="I28" s="5"/>
    </row>
    <row r="29" spans="4:9" ht="15.75" thickBot="1" x14ac:dyDescent="0.3">
      <c r="D29" s="5"/>
      <c r="E29" s="6"/>
      <c r="F29" s="6"/>
      <c r="G29" s="2" t="s">
        <v>25</v>
      </c>
      <c r="H29" s="3" t="s">
        <v>26</v>
      </c>
      <c r="I29" s="5"/>
    </row>
    <row r="30" spans="4:9" x14ac:dyDescent="0.25">
      <c r="D30" s="5"/>
      <c r="E30" s="6"/>
      <c r="F30" s="6"/>
      <c r="G30" s="40" t="s">
        <v>10</v>
      </c>
      <c r="H30" s="41">
        <v>80000</v>
      </c>
      <c r="I30" s="5"/>
    </row>
    <row r="31" spans="4:9" x14ac:dyDescent="0.25">
      <c r="D31" s="5"/>
      <c r="E31" s="6"/>
      <c r="F31" s="6"/>
      <c r="G31" s="42" t="s">
        <v>11</v>
      </c>
      <c r="H31" s="43">
        <f>H9</f>
        <v>20000</v>
      </c>
      <c r="I31" s="5"/>
    </row>
    <row r="32" spans="4:9" x14ac:dyDescent="0.25">
      <c r="D32" s="5"/>
      <c r="E32" s="6"/>
      <c r="F32" s="6"/>
      <c r="G32" s="42" t="s">
        <v>12</v>
      </c>
      <c r="H32" s="43">
        <f>H8</f>
        <v>30000</v>
      </c>
      <c r="I32" s="5"/>
    </row>
    <row r="33" spans="4:9" x14ac:dyDescent="0.25">
      <c r="D33" s="5"/>
      <c r="E33" s="6"/>
      <c r="F33" s="6"/>
      <c r="G33" s="42" t="s">
        <v>13</v>
      </c>
      <c r="H33" s="43">
        <f>H30+H31-H32</f>
        <v>70000</v>
      </c>
      <c r="I33" s="5"/>
    </row>
    <row r="34" spans="4:9" ht="15.75" thickBot="1" x14ac:dyDescent="0.3">
      <c r="D34" s="5"/>
      <c r="E34" s="6"/>
      <c r="F34" s="6"/>
      <c r="G34" s="44" t="s">
        <v>14</v>
      </c>
      <c r="H34" s="45">
        <f>H33*30%</f>
        <v>21000</v>
      </c>
      <c r="I34" s="5"/>
    </row>
    <row r="35" spans="4:9" x14ac:dyDescent="0.25">
      <c r="D35" s="5"/>
      <c r="E35" s="6"/>
      <c r="F35" s="6"/>
      <c r="G35" s="5"/>
      <c r="H35" s="5"/>
      <c r="I35" s="5"/>
    </row>
    <row r="36" spans="4:9" x14ac:dyDescent="0.25">
      <c r="D36" s="5"/>
      <c r="E36" s="6"/>
      <c r="F36" s="6"/>
      <c r="G36" s="5"/>
      <c r="H36" s="5"/>
      <c r="I36" s="5"/>
    </row>
  </sheetData>
  <mergeCells count="8">
    <mergeCell ref="D11:F11"/>
    <mergeCell ref="G11:I11"/>
    <mergeCell ref="E4:F4"/>
    <mergeCell ref="H4:I4"/>
    <mergeCell ref="G2:I2"/>
    <mergeCell ref="D2:F2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Shineeey</cp:lastModifiedBy>
  <dcterms:created xsi:type="dcterms:W3CDTF">2017-12-12T07:49:12Z</dcterms:created>
  <dcterms:modified xsi:type="dcterms:W3CDTF">2018-01-23T09:50:13Z</dcterms:modified>
</cp:coreProperties>
</file>