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dhu\maninder\INCOME TAX PRACTICAL\"/>
    </mc:Choice>
  </mc:AlternateContent>
  <bookViews>
    <workbookView xWindow="0" yWindow="0" windowWidth="20490" windowHeight="9195" tabRatio="961"/>
  </bookViews>
  <sheets>
    <sheet name="Special Scheme for Small Busine" sheetId="4" r:id="rId1"/>
    <sheet name="Treatment of Other Income" sheetId="2" r:id="rId2"/>
    <sheet name="Treatment of Savings" sheetId="3" r:id="rId3"/>
    <sheet name="SECTION 44AE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4" l="1"/>
</calcChain>
</file>

<file path=xl/sharedStrings.xml><?xml version="1.0" encoding="utf-8"?>
<sst xmlns="http://schemas.openxmlformats.org/spreadsheetml/2006/main" count="101" uniqueCount="80">
  <si>
    <t>Q1</t>
  </si>
  <si>
    <t>Q2</t>
  </si>
  <si>
    <t>What will be TDS deducted by company if</t>
  </si>
  <si>
    <t>Case 1</t>
  </si>
  <si>
    <t>Case 2</t>
  </si>
  <si>
    <t>What is his business Income How much Income tax he is payable by him</t>
  </si>
  <si>
    <t>Suppose a person has turnover of 20 lacs</t>
  </si>
  <si>
    <t>Less</t>
  </si>
  <si>
    <t>Can person show his Income to be 350000</t>
  </si>
  <si>
    <t>Yes, 8% is the Minimum Tax</t>
  </si>
  <si>
    <t>He can show more than 8% also</t>
  </si>
  <si>
    <t>Person Claims that he has actually made a profit of only 50000</t>
  </si>
  <si>
    <t>Can he show this profit in return?</t>
  </si>
  <si>
    <t>Person Claims that he has actually made a loss of 30000</t>
  </si>
  <si>
    <t>Can he show this loss in return?</t>
  </si>
  <si>
    <t>Q1 A</t>
  </si>
  <si>
    <t>Q1 B</t>
  </si>
  <si>
    <t>Q1 C</t>
  </si>
  <si>
    <t>Q1 D</t>
  </si>
  <si>
    <t>Profit/loss</t>
  </si>
  <si>
    <t>Expenses</t>
  </si>
  <si>
    <t>SALES</t>
  </si>
  <si>
    <t>Case 4</t>
  </si>
  <si>
    <t>Case 3</t>
  </si>
  <si>
    <t>Particulars</t>
  </si>
  <si>
    <t>What is the PGBP Income of a proprietorship (Individual) as per Section 44AD in following cases ?</t>
  </si>
  <si>
    <t>Question 2</t>
  </si>
  <si>
    <t>Turnover</t>
  </si>
  <si>
    <t>Question 3</t>
  </si>
  <si>
    <t>What is the PGBP Income of a proprietorship (Individual) as per Section 44AD in following case ?</t>
  </si>
  <si>
    <t>Profit</t>
  </si>
  <si>
    <t>Deductions /Savings under LIC</t>
  </si>
  <si>
    <t>Interest Income on FD</t>
  </si>
  <si>
    <t>Suppose a person has a small chemist business with monthly turnover of  400000 per month. He has also Interest Income of FD of 5000</t>
  </si>
  <si>
    <t> Example 1A</t>
  </si>
  <si>
    <t>Suppose a person has a small chemist business with monthly turnover of  400000 per month. He has also Interest Income of FD of 50000 on which Bank has deducted 5000 TDS</t>
  </si>
  <si>
    <t> Example 1C</t>
  </si>
  <si>
    <t> Example 1B</t>
  </si>
  <si>
    <t>He also has interest Income of 12000 on Savings</t>
  </si>
  <si>
    <t>TURNOVER OF BUSINESS</t>
  </si>
  <si>
    <t>INTEREST INCOME ON FD</t>
  </si>
  <si>
    <t>INTEREST INCOME ON SAVINGS</t>
  </si>
  <si>
    <t>Case 5</t>
  </si>
  <si>
    <t>Find tax in following cases</t>
  </si>
  <si>
    <t>Interest Income on Savings</t>
  </si>
  <si>
    <t>Medical Insurance</t>
  </si>
  <si>
    <t>Life Insurance Premium</t>
  </si>
  <si>
    <t>Self</t>
  </si>
  <si>
    <t>Wife</t>
  </si>
  <si>
    <t>Mutual Fund Saving</t>
  </si>
  <si>
    <t>Suppose in last question,person wants to pay 5000 tax</t>
  </si>
  <si>
    <t>What should be his PGBP Income</t>
  </si>
  <si>
    <t>8% Scheme for Small Business</t>
  </si>
  <si>
    <t>Treatment of Other Income of Proprietor</t>
  </si>
  <si>
    <t>Treatment of Savings of Proprietor</t>
  </si>
  <si>
    <t>Following is the profit and loss of Goods Transport Business</t>
  </si>
  <si>
    <t>What is PGBP Income as per Section 44AE?</t>
  </si>
  <si>
    <t>No of Trucks</t>
  </si>
  <si>
    <t>Income from  trucks</t>
  </si>
  <si>
    <t>Can in Case 1,assessee show PGBP income of 300000 in ITR ?</t>
  </si>
  <si>
    <t>Question 3</t>
  </si>
  <si>
    <t>Can in Case 2,assessee show PGBP income of 200000 in ITR ?</t>
  </si>
  <si>
    <t>Question 4</t>
  </si>
  <si>
    <t>Can in Case 3,assessee show loss of 100000 in ITR ?</t>
  </si>
  <si>
    <t>Mr. X commenced the business of operating goods vehicles on 1.4.2014. He purchased the following vehicles during the P.Y.2014-15. Compute his income under section 44AE for A.Y.2015-16 Would your answer change if the two light goods vehicles purchased in April, 2014 were put to use only in July, 2014?</t>
  </si>
  <si>
    <t>Type of Vehicle</t>
  </si>
  <si>
    <t>Number</t>
  </si>
  <si>
    <t>Date of Purchase</t>
  </si>
  <si>
    <t>(1) Light Goods  Vehicles</t>
  </si>
  <si>
    <t>10.4.2014</t>
  </si>
  <si>
    <t>15.3.2015</t>
  </si>
  <si>
    <t>(2) Medium Goods  Vehicles</t>
  </si>
  <si>
    <t>16.7.2014</t>
  </si>
  <si>
    <t>2.1.2015</t>
  </si>
  <si>
    <t>(2) Heavy Goods  Vehicles</t>
  </si>
  <si>
    <t>29.8.2014</t>
  </si>
  <si>
    <t>23.2.2015</t>
  </si>
  <si>
    <t>Question 5</t>
  </si>
  <si>
    <t>Question 2</t>
  </si>
  <si>
    <t>Question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</si>
</sst>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8"/>
      <color rgb="FF333333"/>
      <name val="Verdana"/>
      <family val="2"/>
    </font>
    <font>
      <b/>
      <sz val="11"/>
      <color theme="1"/>
      <name val="Calibri"/>
      <family val="2"/>
      <scheme val="minor"/>
    </font>
    <font>
      <sz val="8.5"/>
      <color rgb="FF333333"/>
      <name val="Verdana"/>
      <family val="2"/>
    </font>
    <font>
      <sz val="8.5"/>
      <color rgb="FFFFFFFF"/>
      <name val="Verdana"/>
      <family val="2"/>
    </font>
    <font>
      <sz val="10.5"/>
      <color rgb="FF333333"/>
      <name val="Arial"/>
      <family val="2"/>
    </font>
    <font>
      <b/>
      <sz val="10.5"/>
      <color rgb="FF333333"/>
      <name val="Arial"/>
      <family val="2"/>
    </font>
    <font>
      <sz val="8"/>
      <color rgb="FFFFFFFF"/>
      <name val="Verdana"/>
      <family val="2"/>
    </font>
    <font>
      <b/>
      <sz val="8.5"/>
      <color rgb="FF333333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11" fillId="0" borderId="0" xfId="1"/>
    <xf numFmtId="0" fontId="0" fillId="0" borderId="0" xfId="0" applyAlignment="1"/>
    <xf numFmtId="0" fontId="3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5"/>
  <sheetViews>
    <sheetView tabSelected="1" workbookViewId="0">
      <selection activeCell="F5" sqref="F5"/>
    </sheetView>
  </sheetViews>
  <sheetFormatPr defaultRowHeight="15" x14ac:dyDescent="0.25"/>
  <cols>
    <col min="3" max="3" width="12.42578125" customWidth="1"/>
    <col min="5" max="5" width="13.28515625" customWidth="1"/>
    <col min="6" max="6" width="9.85546875" customWidth="1"/>
    <col min="7" max="7" width="11.85546875" customWidth="1"/>
  </cols>
  <sheetData>
    <row r="2" spans="2:9" x14ac:dyDescent="0.25">
      <c r="C2" s="14"/>
    </row>
    <row r="4" spans="2:9" x14ac:dyDescent="0.25">
      <c r="C4" s="16"/>
      <c r="D4" s="16"/>
      <c r="E4" s="3"/>
      <c r="F4" s="16"/>
      <c r="G4" s="16"/>
      <c r="H4" s="16"/>
      <c r="I4" s="16"/>
    </row>
    <row r="5" spans="2:9" x14ac:dyDescent="0.25">
      <c r="G5" s="16"/>
      <c r="H5" s="16"/>
      <c r="I5" s="16"/>
    </row>
    <row r="6" spans="2:9" x14ac:dyDescent="0.25">
      <c r="G6" s="16"/>
      <c r="H6" s="16"/>
      <c r="I6" s="16"/>
    </row>
    <row r="7" spans="2:9" x14ac:dyDescent="0.25">
      <c r="G7" s="16"/>
      <c r="H7" s="16"/>
      <c r="I7" s="16"/>
    </row>
    <row r="8" spans="2:9" x14ac:dyDescent="0.25">
      <c r="G8" s="16"/>
      <c r="H8" s="16"/>
      <c r="I8" s="16"/>
    </row>
    <row r="10" spans="2:9" x14ac:dyDescent="0.25">
      <c r="B10" s="16"/>
      <c r="D10" t="s">
        <v>52</v>
      </c>
    </row>
    <row r="11" spans="2:9" x14ac:dyDescent="0.25">
      <c r="B11" s="16"/>
    </row>
    <row r="12" spans="2:9" ht="24" customHeight="1" x14ac:dyDescent="0.25">
      <c r="B12" s="16"/>
    </row>
    <row r="13" spans="2:9" x14ac:dyDescent="0.25">
      <c r="B13" s="16"/>
      <c r="C13" s="16"/>
      <c r="D13" s="16"/>
      <c r="E13" s="16"/>
    </row>
    <row r="16" spans="2:9" x14ac:dyDescent="0.25">
      <c r="B16" s="16" t="s">
        <v>15</v>
      </c>
      <c r="C16" s="16"/>
      <c r="D16" s="16"/>
    </row>
    <row r="17" spans="2:4" x14ac:dyDescent="0.25">
      <c r="B17" s="16"/>
      <c r="C17" s="3" t="s">
        <v>6</v>
      </c>
      <c r="D17" s="16"/>
    </row>
    <row r="18" spans="2:4" x14ac:dyDescent="0.25">
      <c r="B18" s="16"/>
      <c r="C18" s="3" t="s">
        <v>5</v>
      </c>
      <c r="D18" s="16"/>
    </row>
    <row r="25" spans="2:4" x14ac:dyDescent="0.25">
      <c r="B25" t="s">
        <v>16</v>
      </c>
      <c r="C25" t="s">
        <v>8</v>
      </c>
    </row>
    <row r="27" spans="2:4" x14ac:dyDescent="0.25">
      <c r="C27" t="s">
        <v>9</v>
      </c>
    </row>
    <row r="28" spans="2:4" x14ac:dyDescent="0.25">
      <c r="C28" t="s">
        <v>10</v>
      </c>
    </row>
    <row r="32" spans="2:4" x14ac:dyDescent="0.25">
      <c r="B32" t="s">
        <v>17</v>
      </c>
      <c r="C32" t="s">
        <v>11</v>
      </c>
    </row>
    <row r="33" spans="2:3" x14ac:dyDescent="0.25">
      <c r="C33" t="s">
        <v>12</v>
      </c>
    </row>
    <row r="40" spans="2:3" x14ac:dyDescent="0.25">
      <c r="B40" t="s">
        <v>18</v>
      </c>
      <c r="C40" t="s">
        <v>13</v>
      </c>
    </row>
    <row r="41" spans="2:3" x14ac:dyDescent="0.25">
      <c r="C41" t="s">
        <v>14</v>
      </c>
    </row>
    <row r="50" spans="3:7" x14ac:dyDescent="0.25">
      <c r="C50" s="3"/>
    </row>
    <row r="51" spans="3:7" x14ac:dyDescent="0.25">
      <c r="C51" s="9" t="s">
        <v>26</v>
      </c>
    </row>
    <row r="52" spans="3:7" x14ac:dyDescent="0.25">
      <c r="C52" s="8" t="s">
        <v>25</v>
      </c>
    </row>
    <row r="53" spans="3:7" x14ac:dyDescent="0.25">
      <c r="C53" s="7" t="s">
        <v>24</v>
      </c>
      <c r="D53" s="7" t="s">
        <v>3</v>
      </c>
      <c r="E53" s="7" t="s">
        <v>4</v>
      </c>
      <c r="F53" s="7" t="s">
        <v>23</v>
      </c>
      <c r="G53" s="7" t="s">
        <v>22</v>
      </c>
    </row>
    <row r="54" spans="3:7" x14ac:dyDescent="0.25">
      <c r="C54" s="6" t="s">
        <v>21</v>
      </c>
      <c r="D54" s="6">
        <v>1000000</v>
      </c>
      <c r="E54" s="6">
        <v>5000000</v>
      </c>
      <c r="F54" s="6">
        <v>8000000</v>
      </c>
      <c r="G54" s="6">
        <v>25000000</v>
      </c>
    </row>
    <row r="55" spans="3:7" x14ac:dyDescent="0.25">
      <c r="C55" s="6" t="s">
        <v>7</v>
      </c>
      <c r="D55" s="6"/>
      <c r="E55" s="6"/>
      <c r="F55" s="6"/>
      <c r="G55" s="6"/>
    </row>
    <row r="56" spans="3:7" x14ac:dyDescent="0.25">
      <c r="C56" s="6" t="s">
        <v>20</v>
      </c>
      <c r="D56" s="6">
        <v>800000</v>
      </c>
      <c r="E56" s="6">
        <v>4800000</v>
      </c>
      <c r="F56" s="6">
        <v>8100000</v>
      </c>
      <c r="G56" s="6">
        <v>9000000</v>
      </c>
    </row>
    <row r="57" spans="3:7" x14ac:dyDescent="0.25">
      <c r="C57" s="11" t="s">
        <v>19</v>
      </c>
      <c r="D57" s="11">
        <v>200000</v>
      </c>
      <c r="E57" s="11">
        <v>200000</v>
      </c>
      <c r="F57" s="11">
        <v>-100000</v>
      </c>
      <c r="G57" s="11">
        <f>G54-G56</f>
        <v>16000000</v>
      </c>
    </row>
    <row r="61" spans="3:7" x14ac:dyDescent="0.25">
      <c r="C61" s="10"/>
    </row>
    <row r="62" spans="3:7" x14ac:dyDescent="0.25">
      <c r="C62" s="10"/>
    </row>
    <row r="63" spans="3:7" x14ac:dyDescent="0.25">
      <c r="C63" s="10"/>
    </row>
    <row r="64" spans="3:7" x14ac:dyDescent="0.25">
      <c r="C64" s="10"/>
    </row>
    <row r="65" spans="3:4" x14ac:dyDescent="0.25">
      <c r="C65" s="10"/>
    </row>
    <row r="69" spans="3:4" x14ac:dyDescent="0.25">
      <c r="C69" s="9" t="s">
        <v>28</v>
      </c>
    </row>
    <row r="70" spans="3:4" x14ac:dyDescent="0.25">
      <c r="C70" s="8" t="s">
        <v>29</v>
      </c>
    </row>
    <row r="72" spans="3:4" x14ac:dyDescent="0.25">
      <c r="C72" t="s">
        <v>27</v>
      </c>
      <c r="D72">
        <v>5000000</v>
      </c>
    </row>
    <row r="73" spans="3:4" x14ac:dyDescent="0.25">
      <c r="C73" t="s">
        <v>30</v>
      </c>
      <c r="D73">
        <v>1500000</v>
      </c>
    </row>
    <row r="74" spans="3:4" x14ac:dyDescent="0.25">
      <c r="C74" t="s">
        <v>32</v>
      </c>
      <c r="D74">
        <v>8000</v>
      </c>
    </row>
    <row r="75" spans="3:4" x14ac:dyDescent="0.25">
      <c r="C75" t="s">
        <v>31</v>
      </c>
      <c r="D75">
        <v>15000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4"/>
  <sheetViews>
    <sheetView topLeftCell="A28" workbookViewId="0">
      <selection activeCell="J62" sqref="J62"/>
    </sheetView>
  </sheetViews>
  <sheetFormatPr defaultRowHeight="15" x14ac:dyDescent="0.25"/>
  <cols>
    <col min="3" max="3" width="39.28515625" customWidth="1"/>
  </cols>
  <sheetData>
    <row r="6" spans="3:3" x14ac:dyDescent="0.25">
      <c r="C6" s="4" t="s">
        <v>53</v>
      </c>
    </row>
    <row r="13" spans="3:3" x14ac:dyDescent="0.25">
      <c r="C13" s="2" t="s">
        <v>34</v>
      </c>
    </row>
    <row r="14" spans="3:3" x14ac:dyDescent="0.25">
      <c r="C14" s="1" t="s">
        <v>33</v>
      </c>
    </row>
    <row r="15" spans="3:3" x14ac:dyDescent="0.25">
      <c r="C15" s="1" t="s">
        <v>2</v>
      </c>
    </row>
    <row r="16" spans="3:3" x14ac:dyDescent="0.25">
      <c r="C16" s="2"/>
    </row>
    <row r="17" spans="3:3" x14ac:dyDescent="0.25">
      <c r="C17" s="1"/>
    </row>
    <row r="18" spans="3:3" x14ac:dyDescent="0.25">
      <c r="C18" s="2"/>
    </row>
    <row r="22" spans="3:3" x14ac:dyDescent="0.25">
      <c r="C22" s="2" t="s">
        <v>37</v>
      </c>
    </row>
    <row r="23" spans="3:3" x14ac:dyDescent="0.25">
      <c r="C23" s="1" t="s">
        <v>35</v>
      </c>
    </row>
    <row r="24" spans="3:3" x14ac:dyDescent="0.25">
      <c r="C24" s="1" t="s">
        <v>2</v>
      </c>
    </row>
    <row r="29" spans="3:3" x14ac:dyDescent="0.25">
      <c r="C29" s="2" t="s">
        <v>36</v>
      </c>
    </row>
    <row r="30" spans="3:3" x14ac:dyDescent="0.25">
      <c r="C30" s="1" t="s">
        <v>35</v>
      </c>
    </row>
    <row r="31" spans="3:3" x14ac:dyDescent="0.25">
      <c r="C31" t="s">
        <v>38</v>
      </c>
    </row>
    <row r="32" spans="3:3" x14ac:dyDescent="0.25">
      <c r="C32" s="1" t="s">
        <v>2</v>
      </c>
    </row>
    <row r="37" spans="2:8" x14ac:dyDescent="0.25">
      <c r="B37" t="s">
        <v>1</v>
      </c>
    </row>
    <row r="38" spans="2:8" x14ac:dyDescent="0.25">
      <c r="C38" t="s">
        <v>43</v>
      </c>
    </row>
    <row r="40" spans="2:8" x14ac:dyDescent="0.25">
      <c r="C40" s="12" t="s">
        <v>24</v>
      </c>
      <c r="D40" s="12" t="s">
        <v>3</v>
      </c>
      <c r="E40" s="12" t="s">
        <v>4</v>
      </c>
      <c r="F40" s="12" t="s">
        <v>23</v>
      </c>
      <c r="G40" s="12" t="s">
        <v>22</v>
      </c>
      <c r="H40" s="12" t="s">
        <v>42</v>
      </c>
    </row>
    <row r="41" spans="2:8" x14ac:dyDescent="0.25">
      <c r="C41" s="5" t="s">
        <v>39</v>
      </c>
      <c r="D41" s="5">
        <v>5000000</v>
      </c>
      <c r="E41" s="5">
        <v>5000000</v>
      </c>
      <c r="F41" s="5">
        <v>5000000</v>
      </c>
      <c r="G41" s="5">
        <v>5000000</v>
      </c>
      <c r="H41" s="5">
        <v>5000000</v>
      </c>
    </row>
    <row r="42" spans="2:8" x14ac:dyDescent="0.25">
      <c r="C42" s="5" t="s">
        <v>40</v>
      </c>
      <c r="D42" s="5">
        <v>4000</v>
      </c>
      <c r="E42" s="5">
        <v>4000</v>
      </c>
      <c r="F42" s="5">
        <v>40000</v>
      </c>
      <c r="G42" s="5">
        <v>40000</v>
      </c>
      <c r="H42" s="5">
        <v>0</v>
      </c>
    </row>
    <row r="43" spans="2:8" x14ac:dyDescent="0.25">
      <c r="C43" s="5" t="s">
        <v>41</v>
      </c>
      <c r="D43" s="5">
        <v>3000</v>
      </c>
      <c r="E43" s="5">
        <v>13000</v>
      </c>
      <c r="F43" s="5">
        <v>13000</v>
      </c>
      <c r="G43" s="5">
        <v>0</v>
      </c>
      <c r="H43" s="5">
        <v>13000</v>
      </c>
    </row>
    <row r="44" spans="2:8" x14ac:dyDescent="0.25">
      <c r="C44" s="5"/>
      <c r="D44" s="5"/>
      <c r="E44" s="5"/>
      <c r="F44" s="5"/>
      <c r="G44" s="5"/>
      <c r="H4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27"/>
  <sheetViews>
    <sheetView workbookViewId="0">
      <selection activeCell="J33" sqref="J33"/>
    </sheetView>
  </sheetViews>
  <sheetFormatPr defaultRowHeight="15" x14ac:dyDescent="0.25"/>
  <cols>
    <col min="4" max="4" width="31.7109375" customWidth="1"/>
    <col min="5" max="5" width="13.7109375" bestFit="1" customWidth="1"/>
  </cols>
  <sheetData>
    <row r="1" spans="4:5" x14ac:dyDescent="0.25">
      <c r="D1" s="4" t="s">
        <v>54</v>
      </c>
    </row>
    <row r="9" spans="4:5" x14ac:dyDescent="0.25">
      <c r="D9" s="9" t="s">
        <v>0</v>
      </c>
    </row>
    <row r="10" spans="4:5" x14ac:dyDescent="0.25">
      <c r="D10" s="8" t="s">
        <v>29</v>
      </c>
    </row>
    <row r="12" spans="4:5" x14ac:dyDescent="0.25">
      <c r="D12" t="s">
        <v>27</v>
      </c>
      <c r="E12">
        <v>5000000</v>
      </c>
    </row>
    <row r="13" spans="4:5" x14ac:dyDescent="0.25">
      <c r="D13" t="s">
        <v>30</v>
      </c>
      <c r="E13">
        <v>1500000</v>
      </c>
    </row>
    <row r="14" spans="4:5" x14ac:dyDescent="0.25">
      <c r="D14" t="s">
        <v>32</v>
      </c>
      <c r="E14">
        <v>18000</v>
      </c>
    </row>
    <row r="15" spans="4:5" x14ac:dyDescent="0.25">
      <c r="D15" t="s">
        <v>44</v>
      </c>
      <c r="E15">
        <v>4000</v>
      </c>
    </row>
    <row r="16" spans="4:5" x14ac:dyDescent="0.25">
      <c r="D16" t="s">
        <v>49</v>
      </c>
      <c r="E16">
        <v>15000</v>
      </c>
    </row>
    <row r="17" spans="4:7" x14ac:dyDescent="0.25">
      <c r="D17" t="s">
        <v>46</v>
      </c>
      <c r="E17">
        <v>40000</v>
      </c>
    </row>
    <row r="18" spans="4:7" x14ac:dyDescent="0.25">
      <c r="D18" s="4" t="s">
        <v>45</v>
      </c>
    </row>
    <row r="19" spans="4:7" x14ac:dyDescent="0.25">
      <c r="D19" t="s">
        <v>47</v>
      </c>
      <c r="E19">
        <v>12000</v>
      </c>
    </row>
    <row r="20" spans="4:7" x14ac:dyDescent="0.25">
      <c r="D20" t="s">
        <v>48</v>
      </c>
      <c r="E20">
        <v>11000</v>
      </c>
    </row>
    <row r="22" spans="4:7" x14ac:dyDescent="0.25">
      <c r="F22" s="13"/>
      <c r="G22" s="13"/>
    </row>
    <row r="25" spans="4:7" x14ac:dyDescent="0.25">
      <c r="D25" s="9" t="s">
        <v>1</v>
      </c>
    </row>
    <row r="26" spans="4:7" x14ac:dyDescent="0.25">
      <c r="D26" t="s">
        <v>50</v>
      </c>
    </row>
    <row r="27" spans="4:7" x14ac:dyDescent="0.25">
      <c r="D27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52"/>
  <sheetViews>
    <sheetView topLeftCell="A38" workbookViewId="0">
      <selection activeCell="K30" sqref="K30"/>
    </sheetView>
  </sheetViews>
  <sheetFormatPr defaultRowHeight="15" x14ac:dyDescent="0.25"/>
  <cols>
    <col min="3" max="3" width="22.85546875" customWidth="1"/>
    <col min="4" max="4" width="16.85546875" customWidth="1"/>
    <col min="5" max="5" width="15.85546875" customWidth="1"/>
    <col min="6" max="6" width="9.42578125" customWidth="1"/>
    <col min="7" max="7" width="6.140625" customWidth="1"/>
    <col min="8" max="8" width="8" customWidth="1"/>
    <col min="9" max="9" width="9.140625" hidden="1" customWidth="1"/>
  </cols>
  <sheetData>
    <row r="7" spans="2:7" x14ac:dyDescent="0.25">
      <c r="C7" s="15"/>
    </row>
    <row r="12" spans="2:7" x14ac:dyDescent="0.25">
      <c r="C12" s="19" t="s">
        <v>79</v>
      </c>
      <c r="D12" s="16"/>
      <c r="E12" s="16"/>
      <c r="F12" s="16"/>
      <c r="G12" s="16"/>
    </row>
    <row r="13" spans="2:7" x14ac:dyDescent="0.25">
      <c r="C13" s="1" t="s">
        <v>55</v>
      </c>
      <c r="D13" s="16"/>
      <c r="E13" s="16"/>
      <c r="F13" s="16"/>
      <c r="G13" s="16"/>
    </row>
    <row r="14" spans="2:7" x14ac:dyDescent="0.25">
      <c r="C14" s="1" t="s">
        <v>56</v>
      </c>
      <c r="D14" s="16"/>
      <c r="E14" s="16"/>
      <c r="F14" s="16"/>
      <c r="G14" s="16"/>
    </row>
    <row r="15" spans="2:7" x14ac:dyDescent="0.25">
      <c r="C15" s="16"/>
      <c r="D15" s="16"/>
      <c r="E15" s="16"/>
      <c r="F15" s="16"/>
      <c r="G15" s="16"/>
    </row>
    <row r="16" spans="2:7" x14ac:dyDescent="0.25">
      <c r="B16" s="5"/>
      <c r="C16" s="18" t="s">
        <v>24</v>
      </c>
      <c r="D16" s="18" t="s">
        <v>3</v>
      </c>
      <c r="E16" s="18" t="s">
        <v>4</v>
      </c>
      <c r="F16" s="18" t="s">
        <v>23</v>
      </c>
      <c r="G16" s="18" t="s">
        <v>22</v>
      </c>
    </row>
    <row r="17" spans="2:7" x14ac:dyDescent="0.25">
      <c r="B17" s="5"/>
      <c r="C17" s="17" t="s">
        <v>57</v>
      </c>
      <c r="D17" s="17">
        <v>2</v>
      </c>
      <c r="E17" s="17">
        <v>8</v>
      </c>
      <c r="F17" s="17">
        <v>8</v>
      </c>
      <c r="G17" s="17">
        <v>11</v>
      </c>
    </row>
    <row r="18" spans="2:7" x14ac:dyDescent="0.25">
      <c r="B18" s="5"/>
      <c r="C18" s="17" t="s">
        <v>58</v>
      </c>
      <c r="D18" s="17">
        <v>700000</v>
      </c>
      <c r="E18" s="17">
        <v>4000000</v>
      </c>
      <c r="F18" s="17">
        <v>4000000</v>
      </c>
      <c r="G18" s="17">
        <v>6000000</v>
      </c>
    </row>
    <row r="19" spans="2:7" x14ac:dyDescent="0.25">
      <c r="B19" s="5"/>
      <c r="C19" s="17" t="s">
        <v>7</v>
      </c>
      <c r="D19" s="17"/>
      <c r="E19" s="17"/>
      <c r="F19" s="17"/>
      <c r="G19" s="17"/>
    </row>
    <row r="20" spans="2:7" x14ac:dyDescent="0.25">
      <c r="B20" s="5"/>
      <c r="C20" s="17" t="s">
        <v>20</v>
      </c>
      <c r="D20" s="17">
        <v>400000</v>
      </c>
      <c r="E20" s="17">
        <v>3800000</v>
      </c>
      <c r="F20" s="17">
        <v>4100000</v>
      </c>
      <c r="G20" s="17">
        <v>5200000</v>
      </c>
    </row>
    <row r="21" spans="2:7" x14ac:dyDescent="0.25">
      <c r="B21" s="5"/>
      <c r="C21" s="17" t="s">
        <v>19</v>
      </c>
      <c r="D21" s="17">
        <v>300000</v>
      </c>
      <c r="E21" s="17">
        <v>200000</v>
      </c>
      <c r="F21" s="17">
        <v>-100000</v>
      </c>
      <c r="G21" s="17">
        <v>800000</v>
      </c>
    </row>
    <row r="22" spans="2:7" x14ac:dyDescent="0.25">
      <c r="C22" s="16"/>
      <c r="D22" s="16"/>
      <c r="E22" s="16"/>
      <c r="F22" s="16"/>
      <c r="G22" s="16"/>
    </row>
    <row r="23" spans="2:7" x14ac:dyDescent="0.25">
      <c r="C23" s="1"/>
      <c r="D23" s="16"/>
      <c r="E23" s="16"/>
      <c r="F23" s="16"/>
      <c r="G23" s="16"/>
    </row>
    <row r="24" spans="2:7" x14ac:dyDescent="0.25">
      <c r="C24" s="19" t="s">
        <v>78</v>
      </c>
      <c r="D24" s="16"/>
      <c r="E24" s="16"/>
      <c r="F24" s="16"/>
      <c r="G24" s="16"/>
    </row>
    <row r="25" spans="2:7" x14ac:dyDescent="0.25">
      <c r="C25" s="2" t="s">
        <v>59</v>
      </c>
      <c r="D25" s="16"/>
      <c r="E25" s="16"/>
      <c r="F25" s="16"/>
      <c r="G25" s="16"/>
    </row>
    <row r="26" spans="2:7" x14ac:dyDescent="0.25">
      <c r="C26" s="1"/>
      <c r="D26" s="16"/>
      <c r="E26" s="16"/>
      <c r="F26" s="16"/>
      <c r="G26" s="16"/>
    </row>
    <row r="27" spans="2:7" x14ac:dyDescent="0.25">
      <c r="C27" s="1"/>
      <c r="D27" s="16"/>
      <c r="E27" s="16"/>
      <c r="F27" s="16"/>
      <c r="G27" s="16"/>
    </row>
    <row r="28" spans="2:7" x14ac:dyDescent="0.25">
      <c r="C28" s="1"/>
      <c r="D28" s="16"/>
      <c r="E28" s="16"/>
      <c r="F28" s="16"/>
      <c r="G28" s="16"/>
    </row>
    <row r="29" spans="2:7" x14ac:dyDescent="0.25">
      <c r="C29" s="1"/>
      <c r="D29" s="16"/>
      <c r="E29" s="16"/>
      <c r="F29" s="16"/>
      <c r="G29" s="16"/>
    </row>
    <row r="30" spans="2:7" x14ac:dyDescent="0.25">
      <c r="C30" s="1"/>
      <c r="D30" s="16"/>
      <c r="E30" s="16"/>
      <c r="F30" s="16"/>
      <c r="G30" s="16"/>
    </row>
    <row r="31" spans="2:7" x14ac:dyDescent="0.25">
      <c r="C31" s="2" t="s">
        <v>60</v>
      </c>
      <c r="D31" s="16"/>
      <c r="E31" s="16"/>
      <c r="F31" s="16"/>
      <c r="G31" s="16"/>
    </row>
    <row r="32" spans="2:7" x14ac:dyDescent="0.25">
      <c r="C32" s="2" t="s">
        <v>61</v>
      </c>
      <c r="D32" s="16"/>
      <c r="E32" s="16"/>
      <c r="F32" s="16"/>
      <c r="G32" s="16"/>
    </row>
    <row r="33" spans="3:7" x14ac:dyDescent="0.25">
      <c r="C33" s="1"/>
      <c r="D33" s="16"/>
      <c r="E33" s="16"/>
      <c r="F33" s="16"/>
      <c r="G33" s="16"/>
    </row>
    <row r="34" spans="3:7" x14ac:dyDescent="0.25">
      <c r="C34" s="1"/>
      <c r="D34" s="16"/>
      <c r="E34" s="16"/>
      <c r="F34" s="16"/>
      <c r="G34" s="16"/>
    </row>
    <row r="35" spans="3:7" x14ac:dyDescent="0.25">
      <c r="C35" s="1"/>
      <c r="D35" s="16"/>
      <c r="E35" s="16"/>
      <c r="F35" s="16"/>
      <c r="G35" s="16"/>
    </row>
    <row r="36" spans="3:7" x14ac:dyDescent="0.25">
      <c r="C36" s="1"/>
      <c r="D36" s="16"/>
      <c r="E36" s="16"/>
      <c r="F36" s="16"/>
      <c r="G36" s="16"/>
    </row>
    <row r="37" spans="3:7" x14ac:dyDescent="0.25">
      <c r="C37" s="2" t="s">
        <v>62</v>
      </c>
      <c r="D37" s="16"/>
      <c r="E37" s="16"/>
      <c r="F37" s="16"/>
      <c r="G37" s="16"/>
    </row>
    <row r="38" spans="3:7" x14ac:dyDescent="0.25">
      <c r="C38" s="2" t="s">
        <v>63</v>
      </c>
      <c r="D38" s="16"/>
      <c r="E38" s="16"/>
      <c r="F38" s="16"/>
      <c r="G38" s="16"/>
    </row>
    <row r="39" spans="3:7" x14ac:dyDescent="0.25">
      <c r="C39" s="1"/>
      <c r="D39" s="16"/>
      <c r="E39" s="16"/>
      <c r="F39" s="16"/>
      <c r="G39" s="16"/>
    </row>
    <row r="40" spans="3:7" x14ac:dyDescent="0.25">
      <c r="C40" s="1"/>
      <c r="D40" s="16"/>
      <c r="E40" s="16"/>
      <c r="F40" s="16"/>
      <c r="G40" s="16"/>
    </row>
    <row r="41" spans="3:7" x14ac:dyDescent="0.25">
      <c r="C41" s="1"/>
      <c r="D41" s="16"/>
      <c r="E41" s="16"/>
      <c r="F41" s="16"/>
      <c r="G41" s="16"/>
    </row>
    <row r="42" spans="3:7" x14ac:dyDescent="0.25">
      <c r="C42" s="19" t="s">
        <v>77</v>
      </c>
      <c r="D42" s="16"/>
      <c r="E42" s="16"/>
      <c r="F42" s="16"/>
      <c r="G42" s="16"/>
    </row>
    <row r="43" spans="3:7" x14ac:dyDescent="0.25">
      <c r="C43" s="1" t="s">
        <v>64</v>
      </c>
      <c r="D43" s="16"/>
      <c r="E43" s="16"/>
      <c r="F43" s="16"/>
      <c r="G43" s="16"/>
    </row>
    <row r="44" spans="3:7" x14ac:dyDescent="0.25">
      <c r="C44" s="16"/>
      <c r="D44" s="16"/>
      <c r="E44" s="16"/>
      <c r="F44" s="16"/>
      <c r="G44" s="16"/>
    </row>
    <row r="45" spans="3:7" x14ac:dyDescent="0.25">
      <c r="C45" s="18" t="s">
        <v>65</v>
      </c>
      <c r="D45" s="18" t="s">
        <v>66</v>
      </c>
      <c r="E45" s="18" t="s">
        <v>67</v>
      </c>
      <c r="F45" s="16"/>
      <c r="G45" s="16"/>
    </row>
    <row r="46" spans="3:7" x14ac:dyDescent="0.25">
      <c r="C46" s="17" t="s">
        <v>68</v>
      </c>
      <c r="D46" s="17">
        <v>2</v>
      </c>
      <c r="E46" s="17" t="s">
        <v>69</v>
      </c>
      <c r="F46" s="16"/>
      <c r="G46" s="16"/>
    </row>
    <row r="47" spans="3:7" x14ac:dyDescent="0.25">
      <c r="C47" s="17"/>
      <c r="D47" s="17">
        <v>1</v>
      </c>
      <c r="E47" s="17" t="s">
        <v>70</v>
      </c>
      <c r="F47" s="16"/>
      <c r="G47" s="16"/>
    </row>
    <row r="48" spans="3:7" x14ac:dyDescent="0.25">
      <c r="C48" s="17" t="s">
        <v>71</v>
      </c>
      <c r="D48" s="17">
        <v>3</v>
      </c>
      <c r="E48" s="17" t="s">
        <v>72</v>
      </c>
      <c r="F48" s="16"/>
      <c r="G48" s="16"/>
    </row>
    <row r="49" spans="3:7" x14ac:dyDescent="0.25">
      <c r="C49" s="17"/>
      <c r="D49" s="17">
        <v>1</v>
      </c>
      <c r="E49" s="17" t="s">
        <v>73</v>
      </c>
      <c r="F49" s="16"/>
      <c r="G49" s="16"/>
    </row>
    <row r="50" spans="3:7" x14ac:dyDescent="0.25">
      <c r="C50" s="17" t="s">
        <v>74</v>
      </c>
      <c r="D50" s="17">
        <v>2</v>
      </c>
      <c r="E50" s="17" t="s">
        <v>75</v>
      </c>
      <c r="F50" s="16"/>
      <c r="G50" s="16"/>
    </row>
    <row r="51" spans="3:7" x14ac:dyDescent="0.25">
      <c r="C51" s="17"/>
      <c r="D51" s="17">
        <v>1</v>
      </c>
      <c r="E51" s="17" t="s">
        <v>76</v>
      </c>
      <c r="F51" s="16"/>
      <c r="G51" s="16"/>
    </row>
    <row r="52" spans="3:7" x14ac:dyDescent="0.25">
      <c r="C52" s="16"/>
      <c r="D52" s="16"/>
      <c r="E52" s="16"/>
      <c r="F52" s="16"/>
      <c r="G52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Special Scheme for Small Busine</vt:lpstr>
      <vt:lpstr>Treatment of Other Income</vt:lpstr>
      <vt:lpstr>Treatment of Savings</vt:lpstr>
      <vt:lpstr>SECTION 44AE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MSA</cp:lastModifiedBy>
  <dcterms:created xsi:type="dcterms:W3CDTF">2016-05-20T09:30:25Z</dcterms:created>
  <dcterms:modified xsi:type="dcterms:W3CDTF">2016-05-24T03:01:33Z</dcterms:modified>
</cp:coreProperties>
</file>